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alpha">'Sheet1'!$B$8</definedName>
    <definedName name="d">'Sheet1'!$B$6</definedName>
    <definedName name="Ds">'Sheet1'!$B$7</definedName>
    <definedName name="L">'Sheet1'!$B$5</definedName>
  </definedNames>
  <calcPr fullCalcOnLoad="1"/>
</workbook>
</file>

<file path=xl/sharedStrings.xml><?xml version="1.0" encoding="utf-8"?>
<sst xmlns="http://schemas.openxmlformats.org/spreadsheetml/2006/main" count="8" uniqueCount="8">
  <si>
    <t>To determine bearing clearance when shaft is angled</t>
  </si>
  <si>
    <t>Bearing length, L (mm)</t>
  </si>
  <si>
    <t>Bearing inner diameter, d (mm)</t>
  </si>
  <si>
    <t>Shaft diameter, Ds (mm)</t>
  </si>
  <si>
    <r>
      <t xml:space="preserve">Enters numbers in </t>
    </r>
    <r>
      <rPr>
        <b/>
        <sz val="8"/>
        <rFont val="Times New Roman"/>
        <family val="1"/>
      </rPr>
      <t>BOLD,</t>
    </r>
    <r>
      <rPr>
        <sz val="8"/>
        <rFont val="Times New Roman"/>
        <family val="1"/>
      </rPr>
      <t xml:space="preserve"> Results in </t>
    </r>
    <r>
      <rPr>
        <b/>
        <sz val="8"/>
        <color indexed="10"/>
        <rFont val="Times New Roman"/>
        <family val="1"/>
      </rPr>
      <t>RED</t>
    </r>
  </si>
  <si>
    <r>
      <t xml:space="preserve">Allowable small misalignment angle, </t>
    </r>
    <r>
      <rPr>
        <sz val="8"/>
        <rFont val="Symbol"/>
        <family val="1"/>
      </rPr>
      <t>a</t>
    </r>
    <r>
      <rPr>
        <sz val="8"/>
        <rFont val="Times New Roman"/>
        <family val="1"/>
      </rPr>
      <t xml:space="preserve"> (milli radians, degrees)</t>
    </r>
  </si>
  <si>
    <t>By Alex Slocum, Last modified 1/4/2004 by Alex Slocum</t>
  </si>
  <si>
    <t>Bearings_shaft_allowable_misalign.xls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</si>
</sst>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8"/>
      <name val="Symbol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0" fontId="3" fillId="0" borderId="1" xfId="0" applyFont="1" applyFill="1" applyBorder="1" applyAlignment="1">
      <alignment/>
    </xf>
    <xf numFmtId="170" fontId="4" fillId="0" borderId="1" xfId="0" applyNumberFormat="1" applyFont="1" applyBorder="1" applyAlignment="1">
      <alignment/>
    </xf>
    <xf numFmtId="169" fontId="4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Fill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="200" zoomScaleNormal="200" workbookViewId="0" topLeftCell="A1">
      <selection activeCell="A1" sqref="A1:C1"/>
    </sheetView>
  </sheetViews>
  <sheetFormatPr defaultColWidth="9.140625" defaultRowHeight="12.75"/>
  <cols>
    <col min="1" max="1" width="42.57421875" style="3" bestFit="1" customWidth="1"/>
    <col min="2" max="2" width="5.421875" style="3" customWidth="1"/>
    <col min="3" max="3" width="4.8515625" style="3" bestFit="1" customWidth="1"/>
    <col min="4" max="16384" width="9.140625" style="3" customWidth="1"/>
  </cols>
  <sheetData>
    <row r="1" spans="1:3" ht="11.25">
      <c r="A1" s="11" t="s">
        <v>7</v>
      </c>
      <c r="B1" s="12"/>
      <c r="C1" s="13"/>
    </row>
    <row r="2" spans="1:3" ht="11.25">
      <c r="A2" s="14" t="s">
        <v>0</v>
      </c>
      <c r="B2" s="15"/>
      <c r="C2" s="16"/>
    </row>
    <row r="3" spans="1:3" ht="11.25">
      <c r="A3" s="14" t="s">
        <v>6</v>
      </c>
      <c r="B3" s="15"/>
      <c r="C3" s="16"/>
    </row>
    <row r="4" spans="1:3" ht="12" thickBot="1">
      <c r="A4" s="17" t="s">
        <v>4</v>
      </c>
      <c r="B4" s="18"/>
      <c r="C4" s="19"/>
    </row>
    <row r="5" spans="1:3" ht="11.25">
      <c r="A5" s="8" t="s">
        <v>1</v>
      </c>
      <c r="B5" s="9">
        <v>5</v>
      </c>
      <c r="C5" s="10"/>
    </row>
    <row r="6" spans="1:3" ht="11.25">
      <c r="A6" s="4" t="s">
        <v>2</v>
      </c>
      <c r="B6" s="1">
        <v>6</v>
      </c>
      <c r="C6" s="2"/>
    </row>
    <row r="7" spans="1:3" ht="11.25">
      <c r="A7" s="4" t="s">
        <v>3</v>
      </c>
      <c r="B7" s="1">
        <v>5.9</v>
      </c>
      <c r="C7" s="2"/>
    </row>
    <row r="8" spans="1:3" ht="11.25">
      <c r="A8" s="4" t="s">
        <v>5</v>
      </c>
      <c r="B8" s="5">
        <f>1000*(-(L/d)+SQRT((L/d)^2-4*(Ds/d-1)))/2</f>
        <v>19.5417442767466</v>
      </c>
      <c r="C8" s="6">
        <f>180*alpha/PI()/1000</f>
        <v>1.1196594713815113</v>
      </c>
    </row>
    <row r="9" s="7" customFormat="1" ht="11.25"/>
  </sheetData>
  <mergeCells count="4"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Slocum</dc:creator>
  <cp:keywords/>
  <dc:description/>
  <cp:lastModifiedBy>Alexander Slocum</cp:lastModifiedBy>
  <dcterms:created xsi:type="dcterms:W3CDTF">2004-01-04T14:25:42Z</dcterms:created>
  <dcterms:modified xsi:type="dcterms:W3CDTF">2004-06-06T10:26:02Z</dcterms:modified>
  <cp:category/>
  <cp:version/>
  <cp:contentType/>
  <cp:contentStatus/>
</cp:coreProperties>
</file>